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e8dc3dd7e8f72c/Documents/Courrier Ueli/Mes documents 2025/Verrisanne/Bourbaki/"/>
    </mc:Choice>
  </mc:AlternateContent>
  <xr:revisionPtr revIDLastSave="22" documentId="8_{98FB6B1C-9EFF-4A35-B4FE-1C6482DF3C04}" xr6:coauthVersionLast="47" xr6:coauthVersionMax="47" xr10:uidLastSave="{EF19F8CF-4CA4-43FD-B1F9-C5272BD4AFF5}"/>
  <bookViews>
    <workbookView xWindow="-108" yWindow="-108" windowWidth="20376" windowHeight="12216" xr2:uid="{00000000-000D-0000-FFFF-FFFF00000000}"/>
  </bookViews>
  <sheets>
    <sheet name="25m" sheetId="1" r:id="rId1"/>
    <sheet name="Feuil2" sheetId="2" state="hidden" r:id="rId2"/>
  </sheets>
  <calcPr calcId="181029"/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17" i="1"/>
  <c r="S18" i="1"/>
  <c r="S7" i="1" l="1"/>
  <c r="D20" i="1"/>
  <c r="H20" i="1"/>
  <c r="K20" i="1"/>
  <c r="N20" i="1"/>
  <c r="S20" i="1" l="1"/>
  <c r="S22" i="1" s="1"/>
</calcChain>
</file>

<file path=xl/sharedStrings.xml><?xml version="1.0" encoding="utf-8"?>
<sst xmlns="http://schemas.openxmlformats.org/spreadsheetml/2006/main" count="52" uniqueCount="46">
  <si>
    <t>Adresse</t>
  </si>
  <si>
    <t>NPA</t>
  </si>
  <si>
    <t>Date de tir</t>
  </si>
  <si>
    <t>Nom de la société :</t>
  </si>
  <si>
    <t>Adresse:</t>
  </si>
  <si>
    <t>Responsable :</t>
  </si>
  <si>
    <t>Nom</t>
  </si>
  <si>
    <t>Prénom</t>
  </si>
  <si>
    <t>Année naiss.</t>
  </si>
  <si>
    <t>Localité</t>
  </si>
  <si>
    <t>N° Groupe ou
Individuel (i)</t>
  </si>
  <si>
    <t>N°</t>
  </si>
  <si>
    <t xml:space="preserve">Inscriptions et réservations des rangeurs
</t>
  </si>
  <si>
    <t>pour groupes et individuels</t>
  </si>
  <si>
    <t>Noms des groupes:</t>
  </si>
  <si>
    <t>Nom et prénom:</t>
  </si>
  <si>
    <t>NPA, Localité</t>
  </si>
  <si>
    <t>Téléphone:</t>
  </si>
  <si>
    <t>E-mail:</t>
  </si>
  <si>
    <t>Armes</t>
  </si>
  <si>
    <t>Heure</t>
  </si>
  <si>
    <t>Prix</t>
  </si>
  <si>
    <t>Nombre de repas:</t>
  </si>
  <si>
    <t>Total:</t>
  </si>
  <si>
    <t>Groupes</t>
  </si>
  <si>
    <t>i</t>
  </si>
  <si>
    <t>Heure désirée:</t>
  </si>
  <si>
    <t>Afin de pouvoir vous servir au mieux, nous vous prions de bien vouloir nous</t>
  </si>
  <si>
    <t>indiquer le nombre de repas ci-dessous</t>
  </si>
  <si>
    <t>PO</t>
  </si>
  <si>
    <t>PPA</t>
  </si>
  <si>
    <t>PPC</t>
  </si>
  <si>
    <t>Par courrier: Gerber Ueli,  Quartier du Milieu 84,  2127 Les Bayards</t>
  </si>
  <si>
    <t>Inscriptions 300m</t>
  </si>
  <si>
    <t>N° IBAN :</t>
  </si>
  <si>
    <t>Titulaire du compte :</t>
  </si>
  <si>
    <t>N° postal / Ville</t>
  </si>
  <si>
    <t>AL</t>
  </si>
  <si>
    <t>FS</t>
  </si>
  <si>
    <t>Mq</t>
  </si>
  <si>
    <t>F90</t>
  </si>
  <si>
    <t>F57-02</t>
  </si>
  <si>
    <t>F57-03</t>
  </si>
  <si>
    <t>Par e-mail :   u.gerbou@outlook.com</t>
  </si>
  <si>
    <r>
      <rPr>
        <b/>
        <vertAlign val="superscript"/>
        <sz val="16"/>
        <rFont val="Arial"/>
        <family val="2"/>
      </rPr>
      <t>4ème</t>
    </r>
    <r>
      <rPr>
        <b/>
        <sz val="16"/>
        <rFont val="Arial"/>
        <family val="2"/>
      </rPr>
      <t xml:space="preserve"> Tir des Bourbaki 2025</t>
    </r>
    <r>
      <rPr>
        <b/>
        <sz val="14"/>
        <rFont val="Arial"/>
        <family val="2"/>
      </rPr>
      <t xml:space="preserve">
02 et 03 mai</t>
    </r>
  </si>
  <si>
    <r>
      <rPr>
        <b/>
        <sz val="9"/>
        <rFont val="Arial"/>
        <family val="2"/>
      </rPr>
      <t>Heures de tir :</t>
    </r>
    <r>
      <rPr>
        <sz val="9"/>
        <rFont val="Arial"/>
        <family val="2"/>
      </rPr>
      <t xml:space="preserve">     </t>
    </r>
    <r>
      <rPr>
        <b/>
        <sz val="10"/>
        <rFont val="Arial"/>
        <family val="2"/>
      </rPr>
      <t>Vendredi 2 mai</t>
    </r>
    <r>
      <rPr>
        <sz val="9"/>
        <rFont val="Arial"/>
        <family val="2"/>
      </rPr>
      <t xml:space="preserve"> : </t>
    </r>
    <r>
      <rPr>
        <b/>
        <sz val="9"/>
        <rFont val="Arial"/>
        <family val="2"/>
      </rPr>
      <t>08h00 - 12h00 et  13h00 - 20h00 ;</t>
    </r>
    <r>
      <rPr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Samedi 3 mai </t>
    </r>
    <r>
      <rPr>
        <sz val="9"/>
        <rFont val="Arial"/>
        <family val="2"/>
      </rPr>
      <t xml:space="preserve">: </t>
    </r>
    <r>
      <rPr>
        <b/>
        <sz val="9"/>
        <rFont val="Arial"/>
        <family val="2"/>
      </rPr>
      <t>08h00 - 12h00 et  13h00 - 17h30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</si>
</sst>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" fillId="0" borderId="0" xfId="0" applyFont="1"/>
    <xf numFmtId="0" fontId="5" fillId="0" borderId="0" xfId="0" applyFont="1"/>
    <xf numFmtId="0" fontId="14" fillId="0" borderId="5" xfId="0" applyFont="1" applyBorder="1"/>
    <xf numFmtId="0" fontId="14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0" fontId="14" fillId="0" borderId="5" xfId="0" applyFont="1" applyBorder="1" applyAlignment="1" applyProtection="1">
      <alignment horizontal="left"/>
      <protection locked="0"/>
    </xf>
    <xf numFmtId="14" fontId="10" fillId="0" borderId="5" xfId="0" applyNumberFormat="1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1" fillId="0" borderId="5" xfId="0" applyNumberFormat="1" applyFont="1" applyBorder="1" applyAlignment="1">
      <alignment horizontal="center"/>
    </xf>
    <xf numFmtId="2" fontId="5" fillId="0" borderId="13" xfId="0" applyNumberFormat="1" applyFont="1" applyBorder="1"/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14" xfId="0" applyBorder="1"/>
    <xf numFmtId="0" fontId="0" fillId="0" borderId="0" xfId="0" applyAlignment="1">
      <alignment horizontal="left"/>
    </xf>
    <xf numFmtId="2" fontId="1" fillId="0" borderId="1" xfId="0" applyNumberFormat="1" applyFont="1" applyBorder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textRotation="90" wrapText="1"/>
    </xf>
    <xf numFmtId="2" fontId="1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8" fillId="0" borderId="1" xfId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264795</xdr:colOff>
      <xdr:row>0</xdr:row>
      <xdr:rowOff>3810</xdr:rowOff>
    </xdr:from>
    <xdr:to>
      <xdr:col>1</xdr:col>
      <xdr:colOff>531161</xdr:colOff>
      <xdr:row>1</xdr:row>
      <xdr:rowOff>13027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C02377-9588-01A7-1CA8-0CB0E59FC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" y="3810"/>
          <a:ext cx="548306" cy="847417"/>
        </a:xfrm>
        <a:prstGeom prst="rect">
          <a:avLst/>
        </a:prstGeom>
      </xdr:spPr>
    </xdr:pic>
    <xdr:clientData/>
  </xdr:twoCellAnchor>
  <xdr:twoCellAnchor editAs="oneCell">
    <xdr:from>
      <xdr:col>16</xdr:col>
      <xdr:colOff>600075</xdr:colOff>
      <xdr:row>0</xdr:row>
      <xdr:rowOff>47625</xdr:rowOff>
    </xdr:from>
    <xdr:to>
      <xdr:col>18</xdr:col>
      <xdr:colOff>328118</xdr:colOff>
      <xdr:row>0</xdr:row>
      <xdr:rowOff>821884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D00C34-7F06-760E-E13B-7044638AD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91875" y="47625"/>
          <a:ext cx="924383" cy="774259"/>
        </a:xfrm>
        <a:prstGeom prst="rect">
          <a:avLst/>
        </a:prstGeom>
      </xdr:spPr>
    </xdr:pic>
    <xdr:clientData/>
  </xdr:twoCellAnchor>
  <xdr:twoCellAnchor editAs="oneCell">
    <xdr:from>
      <xdr:col>11</xdr:col>
      <xdr:colOff>7621</xdr:colOff>
      <xdr:row>0</xdr:row>
      <xdr:rowOff>586741</xdr:rowOff>
    </xdr:from>
    <xdr:to>
      <xdr:col>12</xdr:col>
      <xdr:colOff>129541</xdr:colOff>
      <xdr:row>1</xdr:row>
      <xdr:rowOff>61907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B2169F-C98A-4851-89F0-3165EB12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22821" y="586741"/>
          <a:ext cx="525780" cy="313366"/>
        </a:xfrm>
        <a:prstGeom prst="rect">
          <a:avLst/>
        </a:prstGeom>
      </xdr:spPr>
    </xdr:pic>
    <xdr:clientData/>
  </xdr:twoCellAnchor>
  <xdr:twoCellAnchor editAs="oneCell">
    <xdr:from>
      <xdr:col>12</xdr:col>
      <xdr:colOff>138727</xdr:colOff>
      <xdr:row>0</xdr:row>
      <xdr:rowOff>546935</xdr:rowOff>
    </xdr:from>
    <xdr:to>
      <xdr:col>12</xdr:col>
      <xdr:colOff>641021</xdr:colOff>
      <xdr:row>1</xdr:row>
      <xdr:rowOff>89887</xdr:rowOff>
    </xdr:to>
    <xdr:pic>
      <xdr:nvPicPr>
        <xdr:cNvPr id="5" name="Image 4" descr="Résultat de recherche d'images pour &quot;image fass 57&quot;">
          <a:extLst>
            <a:ext uri="{FF2B5EF4-FFF2-40B4-BE49-F238E27FC236}">
              <a16:creationId xmlns:a16="http://schemas.microsoft.com/office/drawing/2014/main" id="{A0B97E70-7F96-4C03-9ABB-08385BF5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82178">
          <a:off x="7857787" y="546935"/>
          <a:ext cx="502294" cy="381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595615</xdr:colOff>
      <xdr:row>0</xdr:row>
      <xdr:rowOff>683802</xdr:rowOff>
    </xdr:from>
    <xdr:to>
      <xdr:col>12</xdr:col>
      <xdr:colOff>1148226</xdr:colOff>
      <xdr:row>0</xdr:row>
      <xdr:rowOff>787283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5BFC0AA-F091-419D-A0B3-CFACBBC53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25783">
          <a:off x="8314675" y="683802"/>
          <a:ext cx="552611" cy="103481"/>
        </a:xfrm>
        <a:prstGeom prst="rect">
          <a:avLst/>
        </a:prstGeom>
      </xdr:spPr>
    </xdr:pic>
    <xdr:clientData/>
  </xdr:twoCellAnchor>
  <xdr:twoCellAnchor editAs="oneCell">
    <xdr:from>
      <xdr:col>12</xdr:col>
      <xdr:colOff>951154</xdr:colOff>
      <xdr:row>0</xdr:row>
      <xdr:rowOff>680204</xdr:rowOff>
    </xdr:from>
    <xdr:to>
      <xdr:col>13</xdr:col>
      <xdr:colOff>3756</xdr:colOff>
      <xdr:row>0</xdr:row>
      <xdr:rowOff>794272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94FE70E-E10A-4876-9A02-D4EFCC99A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12684" flipH="1">
          <a:off x="8670214" y="680204"/>
          <a:ext cx="584222" cy="1140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zoomScale="80" zoomScaleNormal="80" workbookViewId="0">
      <selection activeCell="G12" sqref="G12:J12"/>
    </sheetView>
  </sheetViews>
  <sheetFormatPr baseColWidth="10" defaultRowHeight="13.2" x14ac:dyDescent="0.25"/>
  <cols>
    <col min="1" max="1" width="4.109375" customWidth="1"/>
    <col min="2" max="2" width="20.5546875" customWidth="1"/>
    <col min="3" max="3" width="8.44140625" customWidth="1"/>
    <col min="4" max="4" width="5.6640625" customWidth="1"/>
    <col min="5" max="5" width="4.109375" customWidth="1"/>
    <col min="6" max="6" width="18.6640625" customWidth="1"/>
    <col min="7" max="7" width="6.5546875" customWidth="1"/>
    <col min="8" max="8" width="5.6640625" customWidth="1"/>
    <col min="9" max="9" width="4.109375" customWidth="1"/>
    <col min="10" max="10" width="22.88671875" customWidth="1"/>
    <col min="11" max="12" width="5.88671875" customWidth="1"/>
    <col min="13" max="13" width="22.33203125" customWidth="1"/>
    <col min="14" max="14" width="7.33203125" customWidth="1"/>
    <col min="15" max="15" width="6.33203125" customWidth="1"/>
    <col min="16" max="16" width="5.88671875" bestFit="1" customWidth="1"/>
    <col min="17" max="17" width="9.88671875" bestFit="1" customWidth="1"/>
    <col min="18" max="18" width="7.5546875" customWidth="1"/>
    <col min="19" max="19" width="7.77734375" customWidth="1"/>
    <col min="21" max="21" width="0" hidden="1" customWidth="1"/>
  </cols>
  <sheetData>
    <row r="1" spans="1:21" s="4" customFormat="1" ht="66" customHeight="1" x14ac:dyDescent="0.25">
      <c r="F1" s="65" t="s">
        <v>44</v>
      </c>
      <c r="G1" s="65"/>
      <c r="H1" s="65"/>
      <c r="I1" s="65"/>
      <c r="J1" s="65"/>
      <c r="K1" s="65"/>
      <c r="L1" s="4" t="s">
        <v>33</v>
      </c>
      <c r="O1" s="33"/>
      <c r="P1" s="33"/>
      <c r="Q1" s="33"/>
      <c r="U1" s="26" t="s">
        <v>19</v>
      </c>
    </row>
    <row r="2" spans="1:21" s="2" customFormat="1" ht="15" customHeight="1" x14ac:dyDescent="0.25">
      <c r="F2" s="34"/>
      <c r="G2" s="34"/>
      <c r="H2" s="34"/>
      <c r="I2" s="34"/>
      <c r="J2" s="3"/>
      <c r="O2" s="34"/>
      <c r="P2" s="34"/>
      <c r="Q2" s="34"/>
      <c r="U2" s="27" t="s">
        <v>37</v>
      </c>
    </row>
    <row r="3" spans="1:21" s="2" customFormat="1" ht="15" customHeight="1" x14ac:dyDescent="0.25">
      <c r="A3" s="66" t="s">
        <v>12</v>
      </c>
      <c r="B3" s="66"/>
      <c r="C3" s="66"/>
      <c r="D3" s="66"/>
      <c r="E3" s="66"/>
      <c r="F3" s="66"/>
      <c r="G3" s="35"/>
      <c r="H3" s="35"/>
      <c r="I3" s="35"/>
      <c r="J3" s="70" t="s">
        <v>45</v>
      </c>
      <c r="K3" s="70"/>
      <c r="L3" s="70"/>
      <c r="M3" s="70"/>
      <c r="N3" s="70"/>
      <c r="O3" s="70"/>
      <c r="P3" s="70"/>
      <c r="Q3" s="70"/>
      <c r="R3" s="70"/>
      <c r="S3" s="70"/>
      <c r="U3" s="27" t="s">
        <v>38</v>
      </c>
    </row>
    <row r="4" spans="1:21" s="2" customFormat="1" ht="15" customHeight="1" x14ac:dyDescent="0.25">
      <c r="A4" s="36" t="s">
        <v>13</v>
      </c>
      <c r="B4" s="36"/>
      <c r="C4" s="36"/>
      <c r="D4" s="36"/>
      <c r="E4" s="36"/>
      <c r="K4" s="37"/>
      <c r="L4" s="37"/>
      <c r="M4" s="38"/>
      <c r="N4" s="37"/>
      <c r="O4" s="37"/>
      <c r="P4" s="37"/>
      <c r="Q4" s="37"/>
      <c r="R4" s="37"/>
      <c r="U4" s="28" t="s">
        <v>39</v>
      </c>
    </row>
    <row r="5" spans="1:21" s="2" customFormat="1" ht="15" customHeight="1" x14ac:dyDescent="0.25">
      <c r="A5" s="77" t="s">
        <v>32</v>
      </c>
      <c r="B5" s="78"/>
      <c r="C5" s="78"/>
      <c r="D5" s="78"/>
      <c r="E5" s="78"/>
      <c r="F5" s="79"/>
      <c r="G5" s="39"/>
      <c r="H5" s="74" t="s">
        <v>43</v>
      </c>
      <c r="I5" s="75"/>
      <c r="J5" s="75"/>
      <c r="K5" s="76"/>
      <c r="L5" s="39"/>
      <c r="M5" s="39"/>
      <c r="N5" s="37"/>
      <c r="P5" s="37"/>
      <c r="Q5" s="37"/>
      <c r="R5" s="37"/>
      <c r="U5" s="29" t="s">
        <v>40</v>
      </c>
    </row>
    <row r="6" spans="1:21" s="1" customFormat="1" ht="69" customHeight="1" x14ac:dyDescent="0.25">
      <c r="A6" s="40" t="s">
        <v>11</v>
      </c>
      <c r="B6" s="67" t="s">
        <v>6</v>
      </c>
      <c r="C6" s="69"/>
      <c r="D6" s="67" t="s">
        <v>7</v>
      </c>
      <c r="E6" s="68"/>
      <c r="F6" s="69"/>
      <c r="G6" s="67" t="s">
        <v>0</v>
      </c>
      <c r="H6" s="68"/>
      <c r="I6" s="68"/>
      <c r="J6" s="69"/>
      <c r="K6" s="41" t="s">
        <v>1</v>
      </c>
      <c r="L6" s="67" t="s">
        <v>9</v>
      </c>
      <c r="M6" s="69"/>
      <c r="N6" s="42" t="s">
        <v>8</v>
      </c>
      <c r="O6" s="42" t="s">
        <v>19</v>
      </c>
      <c r="P6" s="43" t="s">
        <v>10</v>
      </c>
      <c r="Q6" s="42" t="s">
        <v>2</v>
      </c>
      <c r="R6" s="42" t="s">
        <v>20</v>
      </c>
      <c r="S6" s="42" t="s">
        <v>21</v>
      </c>
      <c r="U6" s="30" t="s">
        <v>41</v>
      </c>
    </row>
    <row r="7" spans="1:21" ht="16.05" customHeight="1" x14ac:dyDescent="0.25">
      <c r="A7" s="9">
        <v>1</v>
      </c>
      <c r="B7" s="71"/>
      <c r="C7" s="73"/>
      <c r="D7" s="71"/>
      <c r="E7" s="72"/>
      <c r="F7" s="73"/>
      <c r="G7" s="71"/>
      <c r="H7" s="72"/>
      <c r="I7" s="72"/>
      <c r="J7" s="73"/>
      <c r="K7" s="14"/>
      <c r="L7" s="71"/>
      <c r="M7" s="73"/>
      <c r="N7" s="10"/>
      <c r="O7" s="10"/>
      <c r="P7" s="10"/>
      <c r="Q7" s="15"/>
      <c r="R7" s="10"/>
      <c r="S7" s="19" t="str">
        <f t="shared" ref="S7:S18" si="0">IF(B7="","",35)</f>
        <v/>
      </c>
      <c r="U7" s="29" t="s">
        <v>42</v>
      </c>
    </row>
    <row r="8" spans="1:21" ht="16.05" customHeight="1" x14ac:dyDescent="0.25">
      <c r="A8" s="9">
        <v>2</v>
      </c>
      <c r="B8" s="62"/>
      <c r="C8" s="63"/>
      <c r="D8" s="62"/>
      <c r="E8" s="64"/>
      <c r="F8" s="63"/>
      <c r="G8" s="62"/>
      <c r="H8" s="64"/>
      <c r="I8" s="64"/>
      <c r="J8" s="63"/>
      <c r="K8" s="14"/>
      <c r="L8" s="62"/>
      <c r="M8" s="63"/>
      <c r="N8" s="10"/>
      <c r="O8" s="10"/>
      <c r="P8" s="10"/>
      <c r="Q8" s="10"/>
      <c r="R8" s="10"/>
      <c r="S8" s="19" t="str">
        <f t="shared" si="0"/>
        <v/>
      </c>
    </row>
    <row r="9" spans="1:21" ht="16.05" customHeight="1" x14ac:dyDescent="0.25">
      <c r="A9" s="9">
        <v>3</v>
      </c>
      <c r="B9" s="62"/>
      <c r="C9" s="63"/>
      <c r="D9" s="62"/>
      <c r="E9" s="64"/>
      <c r="F9" s="63"/>
      <c r="G9" s="62"/>
      <c r="H9" s="64"/>
      <c r="I9" s="64"/>
      <c r="J9" s="63"/>
      <c r="K9" s="14"/>
      <c r="L9" s="62"/>
      <c r="M9" s="63"/>
      <c r="N9" s="10"/>
      <c r="O9" s="10"/>
      <c r="P9" s="10"/>
      <c r="Q9" s="10"/>
      <c r="R9" s="10"/>
      <c r="S9" s="19" t="str">
        <f t="shared" si="0"/>
        <v/>
      </c>
    </row>
    <row r="10" spans="1:21" ht="16.05" customHeight="1" x14ac:dyDescent="0.25">
      <c r="A10" s="9">
        <v>4</v>
      </c>
      <c r="B10" s="62"/>
      <c r="C10" s="63"/>
      <c r="D10" s="62"/>
      <c r="E10" s="64"/>
      <c r="F10" s="63"/>
      <c r="G10" s="62"/>
      <c r="H10" s="64"/>
      <c r="I10" s="64"/>
      <c r="J10" s="63"/>
      <c r="K10" s="14"/>
      <c r="L10" s="62"/>
      <c r="M10" s="63"/>
      <c r="N10" s="10"/>
      <c r="O10" s="10"/>
      <c r="P10" s="10"/>
      <c r="Q10" s="10"/>
      <c r="R10" s="10"/>
      <c r="S10" s="19" t="str">
        <f t="shared" si="0"/>
        <v/>
      </c>
    </row>
    <row r="11" spans="1:21" ht="16.05" customHeight="1" x14ac:dyDescent="0.25">
      <c r="A11" s="9">
        <v>5</v>
      </c>
      <c r="B11" s="62"/>
      <c r="C11" s="63"/>
      <c r="D11" s="62"/>
      <c r="E11" s="64"/>
      <c r="F11" s="63"/>
      <c r="G11" s="62"/>
      <c r="H11" s="64"/>
      <c r="I11" s="64"/>
      <c r="J11" s="63"/>
      <c r="K11" s="14"/>
      <c r="L11" s="62"/>
      <c r="M11" s="63"/>
      <c r="N11" s="10"/>
      <c r="O11" s="10"/>
      <c r="P11" s="10"/>
      <c r="Q11" s="10"/>
      <c r="R11" s="10"/>
      <c r="S11" s="19" t="str">
        <f t="shared" si="0"/>
        <v/>
      </c>
    </row>
    <row r="12" spans="1:21" ht="16.05" customHeight="1" x14ac:dyDescent="0.25">
      <c r="A12" s="9">
        <v>6</v>
      </c>
      <c r="B12" s="62"/>
      <c r="C12" s="63"/>
      <c r="D12" s="62"/>
      <c r="E12" s="64"/>
      <c r="F12" s="63"/>
      <c r="G12" s="62"/>
      <c r="H12" s="64"/>
      <c r="I12" s="64"/>
      <c r="J12" s="63"/>
      <c r="K12" s="14"/>
      <c r="L12" s="62"/>
      <c r="M12" s="63"/>
      <c r="N12" s="10"/>
      <c r="O12" s="10"/>
      <c r="P12" s="10"/>
      <c r="Q12" s="10"/>
      <c r="R12" s="10"/>
      <c r="S12" s="19" t="str">
        <f t="shared" si="0"/>
        <v/>
      </c>
    </row>
    <row r="13" spans="1:21" ht="16.05" customHeight="1" x14ac:dyDescent="0.25">
      <c r="A13" s="9">
        <v>7</v>
      </c>
      <c r="B13" s="62"/>
      <c r="C13" s="63"/>
      <c r="D13" s="62"/>
      <c r="E13" s="64"/>
      <c r="F13" s="63"/>
      <c r="G13" s="62"/>
      <c r="H13" s="64"/>
      <c r="I13" s="64"/>
      <c r="J13" s="63"/>
      <c r="K13" s="14"/>
      <c r="L13" s="62"/>
      <c r="M13" s="63"/>
      <c r="N13" s="10"/>
      <c r="O13" s="10"/>
      <c r="P13" s="10"/>
      <c r="Q13" s="10"/>
      <c r="R13" s="10"/>
      <c r="S13" s="19" t="str">
        <f t="shared" si="0"/>
        <v/>
      </c>
    </row>
    <row r="14" spans="1:21" ht="16.05" customHeight="1" x14ac:dyDescent="0.25">
      <c r="A14" s="9">
        <v>8</v>
      </c>
      <c r="B14" s="62"/>
      <c r="C14" s="63"/>
      <c r="D14" s="62"/>
      <c r="E14" s="64"/>
      <c r="F14" s="63"/>
      <c r="G14" s="62"/>
      <c r="H14" s="64"/>
      <c r="I14" s="64"/>
      <c r="J14" s="63"/>
      <c r="K14" s="14"/>
      <c r="L14" s="62"/>
      <c r="M14" s="63"/>
      <c r="N14" s="10"/>
      <c r="O14" s="10"/>
      <c r="P14" s="10"/>
      <c r="Q14" s="10"/>
      <c r="R14" s="10"/>
      <c r="S14" s="19" t="str">
        <f t="shared" si="0"/>
        <v/>
      </c>
    </row>
    <row r="15" spans="1:21" ht="16.05" customHeight="1" x14ac:dyDescent="0.25">
      <c r="A15" s="9">
        <v>9</v>
      </c>
      <c r="B15" s="62"/>
      <c r="C15" s="63"/>
      <c r="D15" s="62"/>
      <c r="E15" s="64"/>
      <c r="F15" s="63"/>
      <c r="G15" s="62"/>
      <c r="H15" s="64"/>
      <c r="I15" s="64"/>
      <c r="J15" s="63"/>
      <c r="K15" s="14"/>
      <c r="L15" s="62"/>
      <c r="M15" s="63"/>
      <c r="N15" s="10"/>
      <c r="O15" s="10"/>
      <c r="P15" s="10"/>
      <c r="Q15" s="10"/>
      <c r="R15" s="10"/>
      <c r="S15" s="19" t="str">
        <f t="shared" si="0"/>
        <v/>
      </c>
    </row>
    <row r="16" spans="1:21" ht="16.05" customHeight="1" x14ac:dyDescent="0.25">
      <c r="A16" s="9">
        <v>10</v>
      </c>
      <c r="B16" s="62"/>
      <c r="C16" s="63"/>
      <c r="D16" s="62"/>
      <c r="E16" s="64"/>
      <c r="F16" s="63"/>
      <c r="G16" s="62"/>
      <c r="H16" s="64"/>
      <c r="I16" s="64"/>
      <c r="J16" s="63"/>
      <c r="K16" s="14"/>
      <c r="L16" s="62"/>
      <c r="M16" s="63"/>
      <c r="N16" s="10"/>
      <c r="O16" s="10"/>
      <c r="P16" s="10"/>
      <c r="Q16" s="10"/>
      <c r="R16" s="10"/>
      <c r="S16" s="19" t="str">
        <f t="shared" si="0"/>
        <v/>
      </c>
    </row>
    <row r="17" spans="1:19" ht="16.05" customHeight="1" x14ac:dyDescent="0.25">
      <c r="A17" s="9">
        <v>11</v>
      </c>
      <c r="B17" s="62"/>
      <c r="C17" s="63"/>
      <c r="D17" s="62"/>
      <c r="E17" s="64"/>
      <c r="F17" s="63"/>
      <c r="G17" s="62"/>
      <c r="H17" s="64"/>
      <c r="I17" s="64"/>
      <c r="J17" s="63"/>
      <c r="K17" s="14"/>
      <c r="L17" s="62"/>
      <c r="M17" s="63"/>
      <c r="N17" s="10"/>
      <c r="O17" s="10"/>
      <c r="P17" s="10"/>
      <c r="Q17" s="10"/>
      <c r="R17" s="10"/>
      <c r="S17" s="19" t="str">
        <f t="shared" si="0"/>
        <v/>
      </c>
    </row>
    <row r="18" spans="1:19" ht="16.05" customHeight="1" x14ac:dyDescent="0.25">
      <c r="A18" s="9">
        <v>12</v>
      </c>
      <c r="B18" s="62"/>
      <c r="C18" s="63"/>
      <c r="D18" s="62"/>
      <c r="E18" s="64"/>
      <c r="F18" s="63"/>
      <c r="G18" s="62"/>
      <c r="H18" s="64"/>
      <c r="I18" s="64"/>
      <c r="J18" s="63"/>
      <c r="K18" s="14"/>
      <c r="L18" s="62"/>
      <c r="M18" s="63"/>
      <c r="N18" s="10"/>
      <c r="O18" s="10"/>
      <c r="P18" s="10"/>
      <c r="Q18" s="10"/>
      <c r="R18" s="10"/>
      <c r="S18" s="19" t="str">
        <f t="shared" si="0"/>
        <v/>
      </c>
    </row>
    <row r="19" spans="1:19" ht="21.75" customHeight="1" x14ac:dyDescent="0.25">
      <c r="A19" s="31" t="s">
        <v>14</v>
      </c>
      <c r="B19" s="32"/>
      <c r="C19" s="8"/>
      <c r="D19" s="11" t="s">
        <v>21</v>
      </c>
      <c r="E19" s="8"/>
      <c r="H19" s="11" t="s">
        <v>21</v>
      </c>
      <c r="I19" s="11"/>
      <c r="K19" s="11" t="s">
        <v>21</v>
      </c>
      <c r="L19" s="11"/>
      <c r="M19" s="11"/>
      <c r="N19" s="11" t="s">
        <v>21</v>
      </c>
      <c r="S19" s="7"/>
    </row>
    <row r="20" spans="1:19" s="2" customFormat="1" ht="21.75" customHeight="1" x14ac:dyDescent="0.25">
      <c r="A20" s="12">
        <v>1</v>
      </c>
      <c r="B20" s="60"/>
      <c r="C20" s="61"/>
      <c r="D20" s="44" t="str">
        <f>IF(B20="","0",30)</f>
        <v>0</v>
      </c>
      <c r="E20" s="13">
        <v>2</v>
      </c>
      <c r="F20" s="60"/>
      <c r="G20" s="61"/>
      <c r="H20" s="44" t="str">
        <f>IF(F20="","0",30)</f>
        <v>0</v>
      </c>
      <c r="I20" s="3">
        <v>3</v>
      </c>
      <c r="J20" s="16"/>
      <c r="K20" s="44" t="str">
        <f>IF(J20="","0",30)</f>
        <v>0</v>
      </c>
      <c r="L20" s="3">
        <v>4</v>
      </c>
      <c r="M20" s="16"/>
      <c r="N20" s="44" t="str">
        <f>IF(M20="","0",30)</f>
        <v>0</v>
      </c>
      <c r="S20" s="25">
        <f>D20+H20+K20+N20</f>
        <v>0</v>
      </c>
    </row>
    <row r="21" spans="1:19" ht="13.8" thickBot="1" x14ac:dyDescent="0.3">
      <c r="P21" s="6"/>
    </row>
    <row r="22" spans="1:19" ht="16.05" customHeight="1" thickBot="1" x14ac:dyDescent="0.3">
      <c r="I22" s="21"/>
      <c r="J22" s="21" t="s">
        <v>34</v>
      </c>
      <c r="K22" s="22"/>
      <c r="L22" s="47"/>
      <c r="M22" s="48"/>
      <c r="N22" s="48"/>
      <c r="O22" s="48"/>
      <c r="P22" s="48"/>
      <c r="Q22" s="49"/>
      <c r="R22" s="8" t="s">
        <v>23</v>
      </c>
      <c r="S22" s="20">
        <f>SUM(S7:S20)</f>
        <v>0</v>
      </c>
    </row>
    <row r="23" spans="1:19" ht="16.2" customHeight="1" x14ac:dyDescent="0.25">
      <c r="B23" s="5"/>
      <c r="C23" s="57"/>
      <c r="D23" s="58"/>
      <c r="E23" s="58"/>
      <c r="F23" s="58"/>
      <c r="G23" s="59"/>
      <c r="J23" s="45" t="s">
        <v>35</v>
      </c>
      <c r="L23" s="47"/>
      <c r="M23" s="48"/>
      <c r="N23" s="48"/>
      <c r="O23" s="48"/>
      <c r="P23" s="48"/>
      <c r="Q23" s="49"/>
    </row>
    <row r="24" spans="1:19" ht="16.05" customHeight="1" x14ac:dyDescent="0.25">
      <c r="A24" s="34" t="s">
        <v>3</v>
      </c>
      <c r="B24" s="34"/>
      <c r="C24" s="55"/>
      <c r="D24" s="48"/>
      <c r="E24" s="48"/>
      <c r="F24" s="48"/>
      <c r="G24" s="49"/>
      <c r="J24" s="45" t="s">
        <v>36</v>
      </c>
      <c r="L24" s="47"/>
      <c r="M24" s="48"/>
      <c r="N24" s="48"/>
      <c r="O24" s="48"/>
      <c r="P24" s="48"/>
      <c r="Q24" s="49"/>
    </row>
    <row r="25" spans="1:19" x14ac:dyDescent="0.25">
      <c r="N25" s="6"/>
      <c r="O25" s="6"/>
    </row>
    <row r="26" spans="1:19" ht="15.6" x14ac:dyDescent="0.25">
      <c r="A26" s="5" t="s">
        <v>5</v>
      </c>
      <c r="C26" s="23"/>
      <c r="F26" s="23"/>
      <c r="N26" s="6"/>
      <c r="O26" s="6"/>
    </row>
    <row r="27" spans="1:19" ht="16.05" customHeight="1" x14ac:dyDescent="0.25">
      <c r="A27" s="56" t="s">
        <v>15</v>
      </c>
      <c r="B27" s="56"/>
      <c r="C27" s="52"/>
      <c r="D27" s="53"/>
      <c r="E27" s="53"/>
      <c r="F27" s="53"/>
      <c r="G27" s="53"/>
      <c r="L27" s="51" t="s">
        <v>27</v>
      </c>
      <c r="M27" s="51"/>
      <c r="N27" s="51"/>
      <c r="O27" s="51"/>
      <c r="P27" s="51"/>
      <c r="Q27" s="51"/>
      <c r="R27" s="51"/>
    </row>
    <row r="28" spans="1:19" ht="16.05" customHeight="1" x14ac:dyDescent="0.25">
      <c r="A28" s="56" t="s">
        <v>4</v>
      </c>
      <c r="B28" s="56"/>
      <c r="C28" s="52"/>
      <c r="D28" s="53"/>
      <c r="E28" s="53"/>
      <c r="F28" s="53"/>
      <c r="G28" s="53"/>
      <c r="L28" s="51" t="s">
        <v>28</v>
      </c>
      <c r="M28" s="51"/>
      <c r="N28" s="51"/>
      <c r="O28" s="51"/>
      <c r="P28" s="51"/>
      <c r="Q28" s="51"/>
      <c r="R28" s="51"/>
    </row>
    <row r="29" spans="1:19" ht="16.05" customHeight="1" x14ac:dyDescent="0.25">
      <c r="A29" s="50" t="s">
        <v>16</v>
      </c>
      <c r="B29" s="50"/>
      <c r="C29" s="52"/>
      <c r="D29" s="53"/>
      <c r="E29" s="53"/>
      <c r="F29" s="53"/>
      <c r="G29" s="53"/>
    </row>
    <row r="30" spans="1:19" ht="16.05" customHeight="1" x14ac:dyDescent="0.25">
      <c r="A30" s="50" t="s">
        <v>17</v>
      </c>
      <c r="B30" s="50"/>
      <c r="C30" s="52"/>
      <c r="D30" s="53"/>
      <c r="E30" s="53"/>
      <c r="F30" s="53"/>
      <c r="G30" s="53"/>
      <c r="L30" s="7" t="s">
        <v>22</v>
      </c>
      <c r="N30" s="17"/>
      <c r="P30" s="7" t="s">
        <v>26</v>
      </c>
      <c r="Q30" s="46"/>
      <c r="R30" s="18"/>
    </row>
    <row r="31" spans="1:19" ht="16.05" customHeight="1" x14ac:dyDescent="0.25">
      <c r="A31" s="50" t="s">
        <v>18</v>
      </c>
      <c r="B31" s="50"/>
      <c r="C31" s="54"/>
      <c r="D31" s="53"/>
      <c r="E31" s="53"/>
      <c r="F31" s="53"/>
      <c r="G31" s="53"/>
      <c r="L31" s="24"/>
    </row>
  </sheetData>
  <sheetProtection algorithmName="SHA-512" hashValue="sjuxWi9I+v59HgQ/KEm/vMspG3ReD2LYMqb3u1FUGv/GpZeMYJv8Lv6unGe3P3W9aFYRxFWlewHQNxPTA2RJnw==" saltValue="3a+4lTSZffpJnBpCeWBN7Q==" spinCount="100000" sheet="1" objects="1" scenarios="1" selectLockedCells="1"/>
  <protectedRanges>
    <protectedRange algorithmName="SHA-512" hashValue="RbRLMOR7VBz1JNqQtrDAfW9UK2I1PV60vQ4q6ECBiPd4yqG8/mFEiIjf6Sl/zBuOLKw6I8Fz2A+flNafgnLesQ==" saltValue="G0idYZl+0GPtfJ1Hux9B/Q==" spinCount="100000" sqref="A1:S6" name="Plage1"/>
  </protectedRanges>
  <mergeCells count="76">
    <mergeCell ref="L22:Q22"/>
    <mergeCell ref="G18:J18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G13:J13"/>
    <mergeCell ref="G14:J14"/>
    <mergeCell ref="G15:J15"/>
    <mergeCell ref="G8:J8"/>
    <mergeCell ref="G9:J9"/>
    <mergeCell ref="G10:J10"/>
    <mergeCell ref="G11:J11"/>
    <mergeCell ref="G12:J12"/>
    <mergeCell ref="D18:F18"/>
    <mergeCell ref="B14:C14"/>
    <mergeCell ref="B15:C15"/>
    <mergeCell ref="G16:J16"/>
    <mergeCell ref="G17:J17"/>
    <mergeCell ref="D13:F13"/>
    <mergeCell ref="D14:F14"/>
    <mergeCell ref="D15:F15"/>
    <mergeCell ref="D16:F16"/>
    <mergeCell ref="D17:F17"/>
    <mergeCell ref="F1:K1"/>
    <mergeCell ref="A3:F3"/>
    <mergeCell ref="G6:J6"/>
    <mergeCell ref="J3:S3"/>
    <mergeCell ref="G7:J7"/>
    <mergeCell ref="L6:M6"/>
    <mergeCell ref="L7:M7"/>
    <mergeCell ref="B6:C6"/>
    <mergeCell ref="D6:F6"/>
    <mergeCell ref="B7:C7"/>
    <mergeCell ref="D7:F7"/>
    <mergeCell ref="H5:K5"/>
    <mergeCell ref="A5:F5"/>
    <mergeCell ref="F20:G20"/>
    <mergeCell ref="B8:C8"/>
    <mergeCell ref="B9:C9"/>
    <mergeCell ref="B10:C10"/>
    <mergeCell ref="B11:C11"/>
    <mergeCell ref="B12:C12"/>
    <mergeCell ref="B13:C13"/>
    <mergeCell ref="B16:C16"/>
    <mergeCell ref="B17:C17"/>
    <mergeCell ref="B20:C20"/>
    <mergeCell ref="B18:C18"/>
    <mergeCell ref="D8:F8"/>
    <mergeCell ref="D9:F9"/>
    <mergeCell ref="D10:F10"/>
    <mergeCell ref="D11:F11"/>
    <mergeCell ref="D12:F12"/>
    <mergeCell ref="L23:Q23"/>
    <mergeCell ref="L24:Q24"/>
    <mergeCell ref="A31:B31"/>
    <mergeCell ref="L27:R27"/>
    <mergeCell ref="L28:R28"/>
    <mergeCell ref="C28:G28"/>
    <mergeCell ref="C29:G29"/>
    <mergeCell ref="C30:G30"/>
    <mergeCell ref="C31:G31"/>
    <mergeCell ref="C24:G24"/>
    <mergeCell ref="C27:G27"/>
    <mergeCell ref="A27:B27"/>
    <mergeCell ref="A28:B28"/>
    <mergeCell ref="A29:B29"/>
    <mergeCell ref="A30:B30"/>
    <mergeCell ref="C23:G23"/>
  </mergeCells>
  <phoneticPr fontId="2" type="noConversion"/>
  <dataValidations count="1">
    <dataValidation type="list" allowBlank="1" showInputMessage="1" showErrorMessage="1" sqref="O7:O18" xr:uid="{88B92A77-0D02-4C85-B7FC-A3AD95D13855}">
      <formula1>$U$2:$U$7</formula1>
    </dataValidation>
  </dataValidations>
  <printOptions horizontalCentered="1" verticalCentered="1"/>
  <pageMargins left="0" right="0" top="0" bottom="0.15748031496062992" header="0.15748031496062992" footer="0.19685039370078741"/>
  <pageSetup paperSize="9" scale="81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Groupe ou indv." error="Sélectionnez groupe ou individuel dans la liste" xr:uid="{BF24E415-F508-499C-89ED-FCEA76B290D1}">
          <x14:formula1>
            <xm:f>Feuil2!$A$11:$A$15</xm:f>
          </x14:formula1>
          <xm:sqref>P7:P18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C6" sqref="C6"/>
    </sheetView>
  </sheetViews>
  <sheetFormatPr baseColWidth="10" defaultRowHeight="13.2" x14ac:dyDescent="0.25"/>
  <cols>
    <col min="1" max="1" width="8" bestFit="1" customWidth="1"/>
  </cols>
  <sheetData>
    <row r="1" spans="1:1" x14ac:dyDescent="0.25">
      <c r="A1" t="s">
        <v>19</v>
      </c>
    </row>
    <row r="2" spans="1:1" x14ac:dyDescent="0.25">
      <c r="A2" s="7" t="s">
        <v>29</v>
      </c>
    </row>
    <row r="3" spans="1:1" x14ac:dyDescent="0.25">
      <c r="A3" s="7" t="s">
        <v>30</v>
      </c>
    </row>
    <row r="4" spans="1:1" x14ac:dyDescent="0.25">
      <c r="A4" s="7" t="s">
        <v>31</v>
      </c>
    </row>
    <row r="10" spans="1:1" x14ac:dyDescent="0.25">
      <c r="A10" t="s">
        <v>24</v>
      </c>
    </row>
    <row r="11" spans="1:1" x14ac:dyDescent="0.25">
      <c r="A11">
        <v>1</v>
      </c>
    </row>
    <row r="12" spans="1:1" x14ac:dyDescent="0.25">
      <c r="A12">
        <v>2</v>
      </c>
    </row>
    <row r="13" spans="1:1" x14ac:dyDescent="0.25">
      <c r="A13">
        <v>3</v>
      </c>
    </row>
    <row r="14" spans="1:1" x14ac:dyDescent="0.25">
      <c r="A14">
        <v>4</v>
      </c>
    </row>
    <row r="15" spans="1:1" x14ac:dyDescent="0.25">
      <c r="A15" t="s">
        <v>25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25m</vt:lpstr>
      <vt:lpstr>Feuil2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Gogniat Roland</dc:creator>
  <cp:lastModifiedBy>Ulrich Gerber</cp:lastModifiedBy>
  <cp:lastPrinted>2024-01-12T08:00:39Z</cp:lastPrinted>
  <dcterms:created xsi:type="dcterms:W3CDTF">2005-01-26T10:35:00Z</dcterms:created>
  <dcterms:modified xsi:type="dcterms:W3CDTF">2025-01-11T15:29:08Z</dcterms:modified>
</cp:coreProperties>
</file>